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35" windowWidth="14805" windowHeight="798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G29" i="1" l="1"/>
  <c r="G28" i="1"/>
  <c r="G27" i="1"/>
  <c r="G19" i="1"/>
  <c r="G17" i="1"/>
  <c r="G16" i="1"/>
  <c r="G15" i="1"/>
  <c r="G14" i="1"/>
  <c r="G12" i="1"/>
  <c r="G5" i="1"/>
  <c r="G3" i="1"/>
  <c r="G18" i="1" l="1"/>
  <c r="G13" i="1"/>
  <c r="G11" i="1"/>
  <c r="G10" i="1"/>
  <c r="G24" i="1"/>
  <c r="G22" i="1"/>
  <c r="G9" i="1"/>
  <c r="G21" i="1"/>
  <c r="G8" i="1"/>
  <c r="G25" i="1"/>
  <c r="G7" i="1"/>
  <c r="G26" i="1"/>
  <c r="G6" i="1"/>
  <c r="G23" i="1"/>
  <c r="G20" i="1"/>
  <c r="G4" i="1"/>
</calcChain>
</file>

<file path=xl/sharedStrings.xml><?xml version="1.0" encoding="utf-8"?>
<sst xmlns="http://schemas.openxmlformats.org/spreadsheetml/2006/main" count="119" uniqueCount="48">
  <si>
    <t>姓名</t>
  </si>
  <si>
    <t>报考单位</t>
  </si>
  <si>
    <t>报考职位</t>
  </si>
  <si>
    <t>中学数学教师</t>
  </si>
  <si>
    <t>中学物理教师</t>
  </si>
  <si>
    <t>中学英语教师</t>
  </si>
  <si>
    <t>中学语文教师</t>
  </si>
  <si>
    <t>中学政治教师</t>
  </si>
  <si>
    <t>面试成绩</t>
    <phoneticPr fontId="3" type="noConversion"/>
  </si>
  <si>
    <t>总成绩</t>
    <phoneticPr fontId="3" type="noConversion"/>
  </si>
  <si>
    <t>总成绩排名</t>
    <phoneticPr fontId="3" type="noConversion"/>
  </si>
  <si>
    <t>是否进入体检环节</t>
    <phoneticPr fontId="3" type="noConversion"/>
  </si>
  <si>
    <t>备注</t>
    <phoneticPr fontId="3" type="noConversion"/>
  </si>
  <si>
    <t>广州市第八十九中学2017年公开招聘编外聘用制专任教师考试总成绩及体检名单</t>
    <phoneticPr fontId="3" type="noConversion"/>
  </si>
  <si>
    <t>郝娇娇</t>
  </si>
  <si>
    <t>梁雯</t>
  </si>
  <si>
    <t>陈海琳</t>
  </si>
  <si>
    <t>李玫洁</t>
  </si>
  <si>
    <t>陈玉华</t>
  </si>
  <si>
    <t>邱德兵</t>
  </si>
  <si>
    <t>蓝丽红</t>
  </si>
  <si>
    <t>党光瑞</t>
  </si>
  <si>
    <t>黄清清</t>
  </si>
  <si>
    <t>韩奕琼</t>
  </si>
  <si>
    <t>赵娜</t>
  </si>
  <si>
    <t>周巧玲</t>
  </si>
  <si>
    <t>向罗群</t>
  </si>
  <si>
    <t>赖淑琦</t>
  </si>
  <si>
    <t>魏小芳</t>
  </si>
  <si>
    <t>严瑶</t>
  </si>
  <si>
    <t>金建婷</t>
  </si>
  <si>
    <t>吴娟娟</t>
  </si>
  <si>
    <t>邓嘉文</t>
  </si>
  <si>
    <t>上官春晓</t>
  </si>
  <si>
    <t>张苏丹</t>
  </si>
  <si>
    <t>蒋立华</t>
  </si>
  <si>
    <t>周晓玲</t>
  </si>
  <si>
    <t>朱迪安</t>
  </si>
  <si>
    <t>盛乔灵</t>
  </si>
  <si>
    <t>谭琪</t>
  </si>
  <si>
    <t>李苗</t>
  </si>
  <si>
    <t>中学化学教师</t>
    <phoneticPr fontId="2" type="noConversion"/>
  </si>
  <si>
    <t>广州市第八十九中学</t>
    <phoneticPr fontId="2" type="noConversion"/>
  </si>
  <si>
    <t>试教成绩</t>
    <phoneticPr fontId="3" type="noConversion"/>
  </si>
  <si>
    <t xml:space="preserve">是 </t>
    <phoneticPr fontId="3" type="noConversion"/>
  </si>
  <si>
    <t>/</t>
    <phoneticPr fontId="2" type="noConversion"/>
  </si>
  <si>
    <t>是</t>
    <phoneticPr fontId="2" type="noConversion"/>
  </si>
  <si>
    <t>序号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</si>
</sst>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 "/>
  </numFmts>
  <fonts count="12" x14ac:knownFonts="1">
    <font>
      <sz val="11"/>
      <color theme="1"/>
      <name val="宋体"/>
      <family val="2"/>
      <scheme val="minor"/>
    </font>
    <font>
      <b/>
      <sz val="22"/>
      <color indexed="63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b/>
      <sz val="10"/>
      <name val="宋体"/>
      <family val="3"/>
      <charset val="134"/>
    </font>
    <font>
      <b/>
      <sz val="10"/>
      <name val="Arial"/>
      <family val="2"/>
    </font>
    <font>
      <sz val="10"/>
      <name val="Arial"/>
      <family val="2"/>
    </font>
    <font>
      <sz val="10"/>
      <name val="宋体"/>
      <family val="3"/>
      <charset val="134"/>
    </font>
    <font>
      <sz val="10"/>
      <color theme="1"/>
      <name val="宋体"/>
      <family val="2"/>
      <scheme val="minor"/>
    </font>
    <font>
      <sz val="10"/>
      <name val="Times New Roman"/>
      <family val="1"/>
    </font>
    <font>
      <sz val="10"/>
      <color theme="1"/>
      <name val="Times New Roman"/>
      <family val="1"/>
    </font>
    <font>
      <sz val="11"/>
      <color theme="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/>
    <xf numFmtId="49" fontId="4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10" fillId="0" borderId="0" xfId="0" applyFont="1"/>
    <xf numFmtId="0" fontId="6" fillId="2" borderId="2" xfId="0" applyFont="1" applyFill="1" applyBorder="1" applyAlignment="1">
      <alignment horizontal="center" vertical="center" wrapText="1"/>
    </xf>
    <xf numFmtId="0" fontId="0" fillId="2" borderId="2" xfId="0" quotePrefix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8" fillId="2" borderId="2" xfId="0" quotePrefix="1" applyFont="1" applyFill="1" applyBorder="1" applyAlignment="1">
      <alignment horizontal="center" vertical="center" wrapText="1"/>
    </xf>
    <xf numFmtId="176" fontId="9" fillId="2" borderId="2" xfId="0" quotePrefix="1" applyNumberFormat="1" applyFont="1" applyFill="1" applyBorder="1" applyAlignment="1">
      <alignment horizontal="center" vertical="center" wrapText="1"/>
    </xf>
    <xf numFmtId="176" fontId="11" fillId="2" borderId="2" xfId="0" applyNumberFormat="1" applyFont="1" applyFill="1" applyBorder="1" applyAlignment="1">
      <alignment horizontal="center" vertical="center" wrapText="1"/>
    </xf>
    <xf numFmtId="0" fontId="9" fillId="2" borderId="2" xfId="0" quotePrefix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0" fillId="2" borderId="3" xfId="0" quotePrefix="1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8" fillId="2" borderId="3" xfId="0" quotePrefix="1" applyFont="1" applyFill="1" applyBorder="1" applyAlignment="1">
      <alignment horizontal="center" vertical="center" wrapText="1"/>
    </xf>
    <xf numFmtId="176" fontId="9" fillId="2" borderId="3" xfId="0" quotePrefix="1" applyNumberFormat="1" applyFont="1" applyFill="1" applyBorder="1" applyAlignment="1">
      <alignment horizontal="center" vertical="center" wrapText="1"/>
    </xf>
    <xf numFmtId="176" fontId="11" fillId="2" borderId="3" xfId="0" applyNumberFormat="1" applyFont="1" applyFill="1" applyBorder="1" applyAlignment="1">
      <alignment horizontal="center" vertical="center" wrapText="1"/>
    </xf>
    <xf numFmtId="0" fontId="9" fillId="2" borderId="3" xfId="0" quotePrefix="1" applyFont="1" applyFill="1" applyBorder="1" applyAlignment="1">
      <alignment horizontal="center" vertical="center" wrapText="1"/>
    </xf>
    <xf numFmtId="0" fontId="0" fillId="3" borderId="4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176" fontId="10" fillId="3" borderId="4" xfId="0" applyNumberFormat="1" applyFont="1" applyFill="1" applyBorder="1" applyAlignment="1">
      <alignment horizontal="center" vertical="center" wrapText="1"/>
    </xf>
    <xf numFmtId="176" fontId="11" fillId="3" borderId="4" xfId="0" applyNumberFormat="1" applyFont="1" applyFill="1" applyBorder="1" applyAlignment="1">
      <alignment horizontal="center" vertical="center" wrapText="1"/>
    </xf>
    <xf numFmtId="0" fontId="9" fillId="3" borderId="4" xfId="0" quotePrefix="1" applyFont="1" applyFill="1" applyBorder="1" applyAlignment="1">
      <alignment horizontal="center" vertical="center" wrapText="1"/>
    </xf>
    <xf numFmtId="0" fontId="7" fillId="3" borderId="4" xfId="0" quotePrefix="1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0" fillId="3" borderId="2" xfId="0" quotePrefix="1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176" fontId="9" fillId="3" borderId="2" xfId="0" quotePrefix="1" applyNumberFormat="1" applyFont="1" applyFill="1" applyBorder="1" applyAlignment="1">
      <alignment horizontal="center" vertical="center" wrapText="1"/>
    </xf>
    <xf numFmtId="176" fontId="11" fillId="3" borderId="2" xfId="0" applyNumberFormat="1" applyFont="1" applyFill="1" applyBorder="1" applyAlignment="1">
      <alignment horizontal="center" vertical="center" wrapText="1"/>
    </xf>
    <xf numFmtId="0" fontId="9" fillId="3" borderId="2" xfId="0" quotePrefix="1" applyFont="1" applyFill="1" applyBorder="1" applyAlignment="1">
      <alignment horizontal="center" vertical="center" wrapText="1"/>
    </xf>
    <xf numFmtId="0" fontId="0" fillId="3" borderId="2" xfId="0" applyFont="1" applyFill="1" applyBorder="1" applyAlignment="1">
      <alignment horizontal="center" vertical="center" wrapText="1"/>
    </xf>
    <xf numFmtId="176" fontId="10" fillId="3" borderId="2" xfId="0" applyNumberFormat="1" applyFont="1" applyFill="1" applyBorder="1" applyAlignment="1">
      <alignment horizontal="center" vertical="center" wrapText="1"/>
    </xf>
    <xf numFmtId="0" fontId="0" fillId="3" borderId="2" xfId="0" quotePrefix="1" applyFill="1" applyBorder="1" applyAlignment="1">
      <alignment horizontal="center" vertical="center" wrapText="1"/>
    </xf>
    <xf numFmtId="176" fontId="10" fillId="3" borderId="2" xfId="0" quotePrefix="1" applyNumberFormat="1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0" fillId="3" borderId="3" xfId="0" quotePrefix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176" fontId="10" fillId="3" borderId="3" xfId="0" quotePrefix="1" applyNumberFormat="1" applyFont="1" applyFill="1" applyBorder="1" applyAlignment="1">
      <alignment horizontal="center" vertical="center" wrapText="1"/>
    </xf>
    <xf numFmtId="176" fontId="11" fillId="3" borderId="3" xfId="0" applyNumberFormat="1" applyFont="1" applyFill="1" applyBorder="1" applyAlignment="1">
      <alignment horizontal="center" vertical="center" wrapText="1"/>
    </xf>
    <xf numFmtId="0" fontId="9" fillId="3" borderId="3" xfId="0" quotePrefix="1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176" fontId="11" fillId="4" borderId="4" xfId="0" applyNumberFormat="1" applyFont="1" applyFill="1" applyBorder="1" applyAlignment="1">
      <alignment horizontal="center" vertical="center" wrapText="1"/>
    </xf>
    <xf numFmtId="0" fontId="11" fillId="4" borderId="4" xfId="0" quotePrefix="1" applyFont="1" applyFill="1" applyBorder="1" applyAlignment="1">
      <alignment horizontal="center" vertical="center" wrapText="1"/>
    </xf>
    <xf numFmtId="0" fontId="0" fillId="4" borderId="2" xfId="0" quotePrefix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176" fontId="10" fillId="4" borderId="2" xfId="0" quotePrefix="1" applyNumberFormat="1" applyFont="1" applyFill="1" applyBorder="1" applyAlignment="1">
      <alignment horizontal="center" vertical="center" wrapText="1"/>
    </xf>
    <xf numFmtId="176" fontId="11" fillId="4" borderId="2" xfId="0" applyNumberFormat="1" applyFont="1" applyFill="1" applyBorder="1" applyAlignment="1">
      <alignment horizontal="center" vertical="center" wrapText="1"/>
    </xf>
    <xf numFmtId="0" fontId="11" fillId="4" borderId="2" xfId="0" quotePrefix="1" applyFont="1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176" fontId="11" fillId="4" borderId="3" xfId="0" applyNumberFormat="1" applyFont="1" applyFill="1" applyBorder="1" applyAlignment="1">
      <alignment horizontal="center" vertical="center" wrapText="1"/>
    </xf>
    <xf numFmtId="0" fontId="11" fillId="4" borderId="3" xfId="0" quotePrefix="1" applyFont="1" applyFill="1" applyBorder="1" applyAlignment="1">
      <alignment horizontal="center" vertical="center" wrapText="1"/>
    </xf>
    <xf numFmtId="0" fontId="0" fillId="5" borderId="4" xfId="0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 wrapText="1"/>
    </xf>
    <xf numFmtId="176" fontId="10" fillId="5" borderId="4" xfId="0" applyNumberFormat="1" applyFont="1" applyFill="1" applyBorder="1" applyAlignment="1">
      <alignment horizontal="center" vertical="center" wrapText="1"/>
    </xf>
    <xf numFmtId="176" fontId="11" fillId="5" borderId="4" xfId="0" applyNumberFormat="1" applyFont="1" applyFill="1" applyBorder="1" applyAlignment="1">
      <alignment horizontal="center" vertical="center" wrapText="1"/>
    </xf>
    <xf numFmtId="0" fontId="11" fillId="5" borderId="4" xfId="0" quotePrefix="1" applyFont="1" applyFill="1" applyBorder="1" applyAlignment="1">
      <alignment horizontal="center" vertical="center" wrapText="1"/>
    </xf>
    <xf numFmtId="0" fontId="7" fillId="5" borderId="4" xfId="0" quotePrefix="1" applyFont="1" applyFill="1" applyBorder="1" applyAlignment="1">
      <alignment horizontal="center" vertical="center" wrapText="1"/>
    </xf>
    <xf numFmtId="0" fontId="0" fillId="5" borderId="2" xfId="0" quotePrefix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176" fontId="10" fillId="5" borderId="2" xfId="0" quotePrefix="1" applyNumberFormat="1" applyFont="1" applyFill="1" applyBorder="1" applyAlignment="1">
      <alignment horizontal="center" vertical="center" wrapText="1"/>
    </xf>
    <xf numFmtId="176" fontId="11" fillId="5" borderId="2" xfId="0" applyNumberFormat="1" applyFont="1" applyFill="1" applyBorder="1" applyAlignment="1">
      <alignment horizontal="center" vertical="center" wrapText="1"/>
    </xf>
    <xf numFmtId="0" fontId="11" fillId="5" borderId="2" xfId="0" quotePrefix="1" applyFont="1" applyFill="1" applyBorder="1" applyAlignment="1">
      <alignment horizontal="center" vertical="center" wrapText="1"/>
    </xf>
    <xf numFmtId="0" fontId="0" fillId="5" borderId="2" xfId="0" applyFill="1" applyBorder="1" applyAlignment="1">
      <alignment horizontal="center" vertical="center" wrapText="1"/>
    </xf>
    <xf numFmtId="0" fontId="0" fillId="5" borderId="2" xfId="0" applyFont="1" applyFill="1" applyBorder="1" applyAlignment="1">
      <alignment horizontal="center" vertical="center" wrapText="1"/>
    </xf>
    <xf numFmtId="176" fontId="10" fillId="5" borderId="2" xfId="0" applyNumberFormat="1" applyFont="1" applyFill="1" applyBorder="1" applyAlignment="1">
      <alignment horizontal="center" vertical="center" wrapText="1"/>
    </xf>
    <xf numFmtId="0" fontId="7" fillId="5" borderId="2" xfId="0" quotePrefix="1" applyFont="1" applyFill="1" applyBorder="1" applyAlignment="1">
      <alignment horizontal="center" vertical="center" wrapText="1"/>
    </xf>
    <xf numFmtId="0" fontId="0" fillId="5" borderId="3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176" fontId="10" fillId="5" borderId="3" xfId="0" applyNumberFormat="1" applyFont="1" applyFill="1" applyBorder="1" applyAlignment="1">
      <alignment horizontal="center" vertical="center" wrapText="1"/>
    </xf>
    <xf numFmtId="176" fontId="11" fillId="5" borderId="3" xfId="0" applyNumberFormat="1" applyFont="1" applyFill="1" applyBorder="1" applyAlignment="1">
      <alignment horizontal="center" vertical="center" wrapText="1"/>
    </xf>
    <xf numFmtId="0" fontId="11" fillId="5" borderId="3" xfId="0" quotePrefix="1" applyFont="1" applyFill="1" applyBorder="1" applyAlignment="1">
      <alignment horizontal="center" vertical="center" wrapText="1"/>
    </xf>
    <xf numFmtId="0" fontId="0" fillId="4" borderId="4" xfId="0" quotePrefix="1" applyFill="1" applyBorder="1" applyAlignment="1">
      <alignment horizontal="center" vertical="center" wrapText="1"/>
    </xf>
    <xf numFmtId="176" fontId="10" fillId="4" borderId="4" xfId="0" quotePrefix="1" applyNumberFormat="1" applyFont="1" applyFill="1" applyBorder="1" applyAlignment="1">
      <alignment horizontal="center" vertical="center" wrapText="1"/>
    </xf>
    <xf numFmtId="0" fontId="0" fillId="4" borderId="4" xfId="0" applyFill="1" applyBorder="1" applyAlignment="1">
      <alignment horizontal="center" vertical="center" wrapText="1"/>
    </xf>
    <xf numFmtId="0" fontId="0" fillId="4" borderId="3" xfId="0" quotePrefix="1" applyFill="1" applyBorder="1" applyAlignment="1">
      <alignment horizontal="center" vertical="center" wrapText="1"/>
    </xf>
    <xf numFmtId="176" fontId="10" fillId="4" borderId="3" xfId="0" quotePrefix="1" applyNumberFormat="1" applyFont="1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center" wrapText="1"/>
    </xf>
    <xf numFmtId="0" fontId="0" fillId="6" borderId="4" xfId="0" quotePrefix="1" applyFill="1" applyBorder="1" applyAlignment="1">
      <alignment horizontal="center" vertical="center" wrapText="1"/>
    </xf>
    <xf numFmtId="0" fontId="7" fillId="6" borderId="4" xfId="0" applyFont="1" applyFill="1" applyBorder="1" applyAlignment="1">
      <alignment horizontal="center" vertical="center" wrapText="1"/>
    </xf>
    <xf numFmtId="176" fontId="10" fillId="6" borderId="4" xfId="0" quotePrefix="1" applyNumberFormat="1" applyFont="1" applyFill="1" applyBorder="1" applyAlignment="1">
      <alignment horizontal="center" vertical="center" wrapText="1"/>
    </xf>
    <xf numFmtId="176" fontId="11" fillId="6" borderId="4" xfId="0" applyNumberFormat="1" applyFont="1" applyFill="1" applyBorder="1" applyAlignment="1">
      <alignment horizontal="center" vertical="center" wrapText="1"/>
    </xf>
    <xf numFmtId="0" fontId="11" fillId="6" borderId="4" xfId="0" quotePrefix="1" applyFont="1" applyFill="1" applyBorder="1" applyAlignment="1">
      <alignment horizontal="center" vertical="center" wrapText="1"/>
    </xf>
    <xf numFmtId="0" fontId="0" fillId="6" borderId="4" xfId="0" applyFill="1" applyBorder="1" applyAlignment="1">
      <alignment horizontal="center" vertical="center" wrapText="1"/>
    </xf>
    <xf numFmtId="0" fontId="0" fillId="6" borderId="2" xfId="0" quotePrefix="1" applyFill="1" applyBorder="1" applyAlignment="1">
      <alignment horizontal="center" vertical="center" wrapText="1"/>
    </xf>
    <xf numFmtId="0" fontId="7" fillId="6" borderId="2" xfId="0" applyFont="1" applyFill="1" applyBorder="1" applyAlignment="1">
      <alignment horizontal="center" vertical="center" wrapText="1"/>
    </xf>
    <xf numFmtId="176" fontId="10" fillId="6" borderId="2" xfId="0" quotePrefix="1" applyNumberFormat="1" applyFont="1" applyFill="1" applyBorder="1" applyAlignment="1">
      <alignment horizontal="center" vertical="center" wrapText="1"/>
    </xf>
    <xf numFmtId="176" fontId="11" fillId="6" borderId="2" xfId="0" applyNumberFormat="1" applyFont="1" applyFill="1" applyBorder="1" applyAlignment="1">
      <alignment horizontal="center" vertical="center" wrapText="1"/>
    </xf>
    <xf numFmtId="0" fontId="11" fillId="6" borderId="2" xfId="0" quotePrefix="1" applyFont="1" applyFill="1" applyBorder="1" applyAlignment="1">
      <alignment horizontal="center" vertical="center" wrapText="1"/>
    </xf>
    <xf numFmtId="0" fontId="0" fillId="6" borderId="2" xfId="0" applyFill="1" applyBorder="1" applyAlignment="1">
      <alignment horizontal="center" vertical="center" wrapText="1"/>
    </xf>
    <xf numFmtId="0" fontId="0" fillId="6" borderId="3" xfId="0" quotePrefix="1" applyFill="1" applyBorder="1" applyAlignment="1">
      <alignment horizontal="center" vertical="center" wrapText="1"/>
    </xf>
    <xf numFmtId="0" fontId="7" fillId="6" borderId="3" xfId="0" applyFont="1" applyFill="1" applyBorder="1" applyAlignment="1">
      <alignment horizontal="center" vertical="center" wrapText="1"/>
    </xf>
    <xf numFmtId="176" fontId="10" fillId="6" borderId="3" xfId="0" quotePrefix="1" applyNumberFormat="1" applyFont="1" applyFill="1" applyBorder="1" applyAlignment="1">
      <alignment horizontal="center" vertical="center" wrapText="1"/>
    </xf>
    <xf numFmtId="176" fontId="11" fillId="6" borderId="3" xfId="0" applyNumberFormat="1" applyFont="1" applyFill="1" applyBorder="1" applyAlignment="1">
      <alignment horizontal="center" vertical="center" wrapText="1"/>
    </xf>
    <xf numFmtId="0" fontId="11" fillId="6" borderId="3" xfId="0" quotePrefix="1" applyFont="1" applyFill="1" applyBorder="1" applyAlignment="1">
      <alignment horizontal="center" vertical="center" wrapText="1"/>
    </xf>
    <xf numFmtId="0" fontId="7" fillId="6" borderId="3" xfId="0" quotePrefix="1" applyFont="1" applyFill="1" applyBorder="1" applyAlignment="1">
      <alignment horizontal="center" vertical="center" wrapText="1"/>
    </xf>
    <xf numFmtId="0" fontId="0" fillId="6" borderId="3" xfId="0" applyFill="1" applyBorder="1" applyAlignment="1">
      <alignment horizontal="center" vertical="center" wrapText="1"/>
    </xf>
    <xf numFmtId="0" fontId="0" fillId="7" borderId="4" xfId="0" quotePrefix="1" applyFill="1" applyBorder="1" applyAlignment="1">
      <alignment horizontal="center" vertical="center" wrapText="1"/>
    </xf>
    <xf numFmtId="0" fontId="7" fillId="7" borderId="4" xfId="0" applyFont="1" applyFill="1" applyBorder="1" applyAlignment="1">
      <alignment horizontal="center" vertical="center" wrapText="1"/>
    </xf>
    <xf numFmtId="176" fontId="10" fillId="7" borderId="4" xfId="0" quotePrefix="1" applyNumberFormat="1" applyFont="1" applyFill="1" applyBorder="1" applyAlignment="1">
      <alignment horizontal="center" vertical="center" wrapText="1"/>
    </xf>
    <xf numFmtId="176" fontId="11" fillId="7" borderId="4" xfId="0" applyNumberFormat="1" applyFont="1" applyFill="1" applyBorder="1" applyAlignment="1">
      <alignment horizontal="center" vertical="center" wrapText="1"/>
    </xf>
    <xf numFmtId="0" fontId="11" fillId="7" borderId="4" xfId="0" quotePrefix="1" applyFont="1" applyFill="1" applyBorder="1" applyAlignment="1">
      <alignment horizontal="center" vertical="center" wrapText="1"/>
    </xf>
    <xf numFmtId="0" fontId="7" fillId="7" borderId="4" xfId="0" quotePrefix="1" applyFont="1" applyFill="1" applyBorder="1" applyAlignment="1">
      <alignment horizontal="center" vertical="center" wrapText="1"/>
    </xf>
    <xf numFmtId="0" fontId="0" fillId="7" borderId="4" xfId="0" applyFill="1" applyBorder="1" applyAlignment="1">
      <alignment horizontal="center" vertical="center" wrapText="1"/>
    </xf>
    <xf numFmtId="0" fontId="0" fillId="7" borderId="2" xfId="0" quotePrefix="1" applyFill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176" fontId="10" fillId="7" borderId="2" xfId="0" quotePrefix="1" applyNumberFormat="1" applyFont="1" applyFill="1" applyBorder="1" applyAlignment="1">
      <alignment horizontal="center" vertical="center" wrapText="1"/>
    </xf>
    <xf numFmtId="176" fontId="11" fillId="7" borderId="2" xfId="0" applyNumberFormat="1" applyFont="1" applyFill="1" applyBorder="1" applyAlignment="1">
      <alignment horizontal="center" vertical="center" wrapText="1"/>
    </xf>
    <xf numFmtId="0" fontId="11" fillId="7" borderId="2" xfId="0" quotePrefix="1" applyFont="1" applyFill="1" applyBorder="1" applyAlignment="1">
      <alignment horizontal="center" vertical="center" wrapText="1"/>
    </xf>
    <xf numFmtId="0" fontId="7" fillId="7" borderId="2" xfId="0" quotePrefix="1" applyFont="1" applyFill="1" applyBorder="1" applyAlignment="1">
      <alignment horizontal="center" vertical="center" wrapText="1"/>
    </xf>
    <xf numFmtId="0" fontId="0" fillId="7" borderId="2" xfId="0" applyFill="1" applyBorder="1" applyAlignment="1">
      <alignment horizontal="center" vertical="center" wrapText="1"/>
    </xf>
    <xf numFmtId="0" fontId="0" fillId="7" borderId="3" xfId="0" quotePrefix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176" fontId="10" fillId="7" borderId="3" xfId="0" quotePrefix="1" applyNumberFormat="1" applyFont="1" applyFill="1" applyBorder="1" applyAlignment="1">
      <alignment horizontal="center" vertical="center" wrapText="1"/>
    </xf>
    <xf numFmtId="176" fontId="11" fillId="7" borderId="3" xfId="0" applyNumberFormat="1" applyFont="1" applyFill="1" applyBorder="1" applyAlignment="1">
      <alignment horizontal="center" vertical="center" wrapText="1"/>
    </xf>
    <xf numFmtId="0" fontId="11" fillId="7" borderId="3" xfId="0" quotePrefix="1" applyFont="1" applyFill="1" applyBorder="1" applyAlignment="1">
      <alignment horizontal="center" vertical="center" wrapText="1"/>
    </xf>
    <xf numFmtId="0" fontId="7" fillId="7" borderId="3" xfId="0" quotePrefix="1" applyFont="1" applyFill="1" applyBorder="1" applyAlignment="1">
      <alignment horizontal="center" vertical="center" wrapText="1"/>
    </xf>
    <xf numFmtId="0" fontId="0" fillId="7" borderId="3" xfId="0" applyFill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tabSelected="1" workbookViewId="0">
      <pane xSplit="4" ySplit="2" topLeftCell="E18" activePane="bottomRight" state="frozen"/>
      <selection pane="topRight" activeCell="E1" sqref="E1"/>
      <selection pane="bottomLeft" activeCell="A3" sqref="A3"/>
      <selection pane="bottomRight" activeCell="M30" sqref="M30"/>
    </sheetView>
  </sheetViews>
  <sheetFormatPr defaultRowHeight="70.5" customHeight="1" x14ac:dyDescent="0.2"/>
  <cols>
    <col min="1" max="1" width="4" customWidth="1"/>
    <col min="2" max="2" width="7.625" customWidth="1"/>
    <col min="3" max="3" width="10.75" customWidth="1"/>
    <col min="4" max="4" width="12.5" customWidth="1"/>
    <col min="5" max="5" width="9" style="4"/>
    <col min="7" max="7" width="7.875" customWidth="1"/>
    <col min="8" max="8" width="9.75" customWidth="1"/>
    <col min="10" max="10" width="5.625" customWidth="1"/>
  </cols>
  <sheetData>
    <row r="1" spans="1:10" ht="70.5" customHeight="1" x14ac:dyDescent="0.15">
      <c r="A1" s="122" t="s">
        <v>13</v>
      </c>
      <c r="B1" s="122"/>
      <c r="C1" s="122"/>
      <c r="D1" s="122"/>
      <c r="E1" s="122"/>
      <c r="F1" s="122"/>
      <c r="G1" s="122"/>
      <c r="H1" s="122"/>
      <c r="I1" s="122"/>
      <c r="J1" s="122"/>
    </row>
    <row r="2" spans="1:10" ht="33" customHeight="1" x14ac:dyDescent="0.15">
      <c r="A2" s="1" t="s">
        <v>47</v>
      </c>
      <c r="B2" s="2" t="s">
        <v>0</v>
      </c>
      <c r="C2" s="3" t="s">
        <v>1</v>
      </c>
      <c r="D2" s="2" t="s">
        <v>2</v>
      </c>
      <c r="E2" s="3" t="s">
        <v>43</v>
      </c>
      <c r="F2" s="3" t="s">
        <v>8</v>
      </c>
      <c r="G2" s="3" t="s">
        <v>9</v>
      </c>
      <c r="H2" s="3" t="s">
        <v>10</v>
      </c>
      <c r="I2" s="3" t="s">
        <v>11</v>
      </c>
      <c r="J2" s="3" t="s">
        <v>12</v>
      </c>
    </row>
    <row r="3" spans="1:10" ht="33" customHeight="1" x14ac:dyDescent="0.15">
      <c r="A3" s="5">
        <v>1</v>
      </c>
      <c r="B3" s="6" t="s">
        <v>15</v>
      </c>
      <c r="C3" s="7" t="s">
        <v>42</v>
      </c>
      <c r="D3" s="8" t="s">
        <v>6</v>
      </c>
      <c r="E3" s="9">
        <v>91</v>
      </c>
      <c r="F3" s="10">
        <v>85</v>
      </c>
      <c r="G3" s="10">
        <f t="shared" ref="G3" si="0">E3*0.7+F3*0.3</f>
        <v>89.199999999999989</v>
      </c>
      <c r="H3" s="11">
        <v>1</v>
      </c>
      <c r="I3" s="7" t="s">
        <v>44</v>
      </c>
      <c r="J3" s="5"/>
    </row>
    <row r="4" spans="1:10" ht="33" customHeight="1" x14ac:dyDescent="0.15">
      <c r="A4" s="5">
        <v>2</v>
      </c>
      <c r="B4" s="6" t="s">
        <v>14</v>
      </c>
      <c r="C4" s="7" t="s">
        <v>42</v>
      </c>
      <c r="D4" s="8" t="s">
        <v>6</v>
      </c>
      <c r="E4" s="9">
        <v>91.6</v>
      </c>
      <c r="F4" s="10">
        <v>76</v>
      </c>
      <c r="G4" s="10">
        <f>E4*0.7+F4*0.3</f>
        <v>86.919999999999987</v>
      </c>
      <c r="H4" s="11">
        <v>2</v>
      </c>
      <c r="I4" s="7" t="s">
        <v>44</v>
      </c>
      <c r="J4" s="5"/>
    </row>
    <row r="5" spans="1:10" ht="33" customHeight="1" x14ac:dyDescent="0.15">
      <c r="A5" s="5">
        <v>3</v>
      </c>
      <c r="B5" s="6" t="s">
        <v>16</v>
      </c>
      <c r="C5" s="7" t="s">
        <v>42</v>
      </c>
      <c r="D5" s="8" t="s">
        <v>6</v>
      </c>
      <c r="E5" s="9">
        <v>87.8</v>
      </c>
      <c r="F5" s="10">
        <v>82.8</v>
      </c>
      <c r="G5" s="10">
        <f t="shared" ref="G5" si="1">E5*0.7+F5*0.3</f>
        <v>86.3</v>
      </c>
      <c r="H5" s="11">
        <v>3</v>
      </c>
      <c r="I5" s="7" t="s">
        <v>45</v>
      </c>
      <c r="J5" s="5"/>
    </row>
    <row r="6" spans="1:10" ht="33" customHeight="1" thickBot="1" x14ac:dyDescent="0.2">
      <c r="A6" s="5">
        <v>4</v>
      </c>
      <c r="B6" s="13" t="s">
        <v>17</v>
      </c>
      <c r="C6" s="14" t="s">
        <v>42</v>
      </c>
      <c r="D6" s="15" t="s">
        <v>6</v>
      </c>
      <c r="E6" s="16">
        <v>72.400000000000006</v>
      </c>
      <c r="F6" s="17">
        <v>85.4</v>
      </c>
      <c r="G6" s="17">
        <f t="shared" ref="G6:G26" si="2">E6*0.7+F6*0.3</f>
        <v>76.3</v>
      </c>
      <c r="H6" s="18">
        <v>4</v>
      </c>
      <c r="I6" s="14" t="s">
        <v>45</v>
      </c>
      <c r="J6" s="12"/>
    </row>
    <row r="7" spans="1:10" ht="33" customHeight="1" x14ac:dyDescent="0.15">
      <c r="A7" s="20">
        <v>5</v>
      </c>
      <c r="B7" s="19" t="s">
        <v>18</v>
      </c>
      <c r="C7" s="20" t="s">
        <v>42</v>
      </c>
      <c r="D7" s="20" t="s">
        <v>3</v>
      </c>
      <c r="E7" s="21">
        <v>86.2</v>
      </c>
      <c r="F7" s="22">
        <v>81.599999999999994</v>
      </c>
      <c r="G7" s="22">
        <f t="shared" si="2"/>
        <v>84.82</v>
      </c>
      <c r="H7" s="23">
        <v>1</v>
      </c>
      <c r="I7" s="24" t="s">
        <v>46</v>
      </c>
      <c r="J7" s="20"/>
    </row>
    <row r="8" spans="1:10" ht="33" customHeight="1" x14ac:dyDescent="0.15">
      <c r="A8" s="20">
        <v>6</v>
      </c>
      <c r="B8" s="26" t="s">
        <v>19</v>
      </c>
      <c r="C8" s="27" t="s">
        <v>42</v>
      </c>
      <c r="D8" s="27" t="s">
        <v>3</v>
      </c>
      <c r="E8" s="28">
        <v>80.599999999999994</v>
      </c>
      <c r="F8" s="29">
        <v>80.2</v>
      </c>
      <c r="G8" s="29">
        <f t="shared" si="2"/>
        <v>80.47999999999999</v>
      </c>
      <c r="H8" s="30">
        <v>2</v>
      </c>
      <c r="I8" s="27" t="s">
        <v>46</v>
      </c>
      <c r="J8" s="25"/>
    </row>
    <row r="9" spans="1:10" ht="33" customHeight="1" x14ac:dyDescent="0.15">
      <c r="A9" s="20">
        <v>7</v>
      </c>
      <c r="B9" s="31" t="s">
        <v>20</v>
      </c>
      <c r="C9" s="27" t="s">
        <v>42</v>
      </c>
      <c r="D9" s="27" t="s">
        <v>3</v>
      </c>
      <c r="E9" s="32">
        <v>76.8</v>
      </c>
      <c r="F9" s="29">
        <v>83.5</v>
      </c>
      <c r="G9" s="29">
        <f t="shared" si="2"/>
        <v>78.81</v>
      </c>
      <c r="H9" s="30">
        <v>3</v>
      </c>
      <c r="I9" s="25" t="s">
        <v>45</v>
      </c>
      <c r="J9" s="27"/>
    </row>
    <row r="10" spans="1:10" ht="33" customHeight="1" x14ac:dyDescent="0.15">
      <c r="A10" s="20">
        <v>8</v>
      </c>
      <c r="B10" s="33" t="s">
        <v>21</v>
      </c>
      <c r="C10" s="27" t="s">
        <v>42</v>
      </c>
      <c r="D10" s="27" t="s">
        <v>3</v>
      </c>
      <c r="E10" s="34">
        <v>75.599999999999994</v>
      </c>
      <c r="F10" s="29">
        <v>82.2</v>
      </c>
      <c r="G10" s="29">
        <f t="shared" si="2"/>
        <v>77.58</v>
      </c>
      <c r="H10" s="30">
        <v>4</v>
      </c>
      <c r="I10" s="25" t="s">
        <v>45</v>
      </c>
      <c r="J10" s="35"/>
    </row>
    <row r="11" spans="1:10" ht="33" customHeight="1" thickBot="1" x14ac:dyDescent="0.2">
      <c r="A11" s="20">
        <v>9</v>
      </c>
      <c r="B11" s="37" t="s">
        <v>22</v>
      </c>
      <c r="C11" s="38" t="s">
        <v>42</v>
      </c>
      <c r="D11" s="38" t="s">
        <v>3</v>
      </c>
      <c r="E11" s="39">
        <v>74.400000000000006</v>
      </c>
      <c r="F11" s="40">
        <v>77.599999999999994</v>
      </c>
      <c r="G11" s="40">
        <f t="shared" si="2"/>
        <v>75.36</v>
      </c>
      <c r="H11" s="41">
        <v>5</v>
      </c>
      <c r="I11" s="36" t="s">
        <v>45</v>
      </c>
      <c r="J11" s="42"/>
    </row>
    <row r="12" spans="1:10" ht="33" customHeight="1" x14ac:dyDescent="0.15">
      <c r="A12" s="62">
        <v>10</v>
      </c>
      <c r="B12" s="67" t="s">
        <v>28</v>
      </c>
      <c r="C12" s="62" t="s">
        <v>42</v>
      </c>
      <c r="D12" s="62" t="s">
        <v>5</v>
      </c>
      <c r="E12" s="68">
        <v>91</v>
      </c>
      <c r="F12" s="64">
        <v>88.8</v>
      </c>
      <c r="G12" s="64">
        <f t="shared" ref="G12" si="3">E12*0.7+F12*0.3</f>
        <v>90.339999999999989</v>
      </c>
      <c r="H12" s="65">
        <v>1</v>
      </c>
      <c r="I12" s="60" t="s">
        <v>46</v>
      </c>
      <c r="J12" s="62"/>
    </row>
    <row r="13" spans="1:10" ht="33" customHeight="1" x14ac:dyDescent="0.15">
      <c r="A13" s="62">
        <v>11</v>
      </c>
      <c r="B13" s="67" t="s">
        <v>26</v>
      </c>
      <c r="C13" s="62" t="s">
        <v>42</v>
      </c>
      <c r="D13" s="62" t="s">
        <v>5</v>
      </c>
      <c r="E13" s="68">
        <v>88</v>
      </c>
      <c r="F13" s="64">
        <v>88.6</v>
      </c>
      <c r="G13" s="64">
        <f t="shared" si="2"/>
        <v>88.179999999999993</v>
      </c>
      <c r="H13" s="65">
        <v>2</v>
      </c>
      <c r="I13" s="69" t="s">
        <v>46</v>
      </c>
      <c r="J13" s="62"/>
    </row>
    <row r="14" spans="1:10" ht="33" customHeight="1" x14ac:dyDescent="0.15">
      <c r="A14" s="62">
        <v>12</v>
      </c>
      <c r="B14" s="67" t="s">
        <v>30</v>
      </c>
      <c r="C14" s="62" t="s">
        <v>42</v>
      </c>
      <c r="D14" s="62" t="s">
        <v>5</v>
      </c>
      <c r="E14" s="68">
        <v>88.4</v>
      </c>
      <c r="F14" s="64">
        <v>86</v>
      </c>
      <c r="G14" s="64">
        <f t="shared" ref="G14:G17" si="4">E14*0.7+F14*0.3</f>
        <v>87.68</v>
      </c>
      <c r="H14" s="65">
        <v>3</v>
      </c>
      <c r="I14" s="69" t="s">
        <v>46</v>
      </c>
      <c r="J14" s="62"/>
    </row>
    <row r="15" spans="1:10" ht="33" customHeight="1" x14ac:dyDescent="0.15">
      <c r="A15" s="62">
        <v>13</v>
      </c>
      <c r="B15" s="61" t="s">
        <v>24</v>
      </c>
      <c r="C15" s="62" t="s">
        <v>42</v>
      </c>
      <c r="D15" s="62" t="s">
        <v>5</v>
      </c>
      <c r="E15" s="63">
        <v>85.2</v>
      </c>
      <c r="F15" s="64">
        <v>86.4</v>
      </c>
      <c r="G15" s="64">
        <f t="shared" si="4"/>
        <v>85.56</v>
      </c>
      <c r="H15" s="65">
        <v>4</v>
      </c>
      <c r="I15" s="62" t="s">
        <v>45</v>
      </c>
      <c r="J15" s="66"/>
    </row>
    <row r="16" spans="1:10" ht="33" customHeight="1" x14ac:dyDescent="0.15">
      <c r="A16" s="62">
        <v>14</v>
      </c>
      <c r="B16" s="67" t="s">
        <v>29</v>
      </c>
      <c r="C16" s="62" t="s">
        <v>42</v>
      </c>
      <c r="D16" s="62" t="s">
        <v>5</v>
      </c>
      <c r="E16" s="68">
        <v>82</v>
      </c>
      <c r="F16" s="64">
        <v>85.8</v>
      </c>
      <c r="G16" s="64">
        <f t="shared" si="4"/>
        <v>83.14</v>
      </c>
      <c r="H16" s="65">
        <v>5</v>
      </c>
      <c r="I16" s="62" t="s">
        <v>45</v>
      </c>
      <c r="J16" s="62"/>
    </row>
    <row r="17" spans="1:10" ht="33" customHeight="1" x14ac:dyDescent="0.15">
      <c r="A17" s="62">
        <v>15</v>
      </c>
      <c r="B17" s="61" t="s">
        <v>25</v>
      </c>
      <c r="C17" s="62" t="s">
        <v>42</v>
      </c>
      <c r="D17" s="62" t="s">
        <v>5</v>
      </c>
      <c r="E17" s="63">
        <v>81.400000000000006</v>
      </c>
      <c r="F17" s="64">
        <v>86.4</v>
      </c>
      <c r="G17" s="64">
        <f t="shared" si="4"/>
        <v>82.9</v>
      </c>
      <c r="H17" s="65">
        <v>6</v>
      </c>
      <c r="I17" s="62" t="s">
        <v>45</v>
      </c>
      <c r="J17" s="66"/>
    </row>
    <row r="18" spans="1:10" ht="33" customHeight="1" x14ac:dyDescent="0.15">
      <c r="A18" s="62">
        <v>16</v>
      </c>
      <c r="B18" s="61" t="s">
        <v>27</v>
      </c>
      <c r="C18" s="62" t="s">
        <v>42</v>
      </c>
      <c r="D18" s="62" t="s">
        <v>5</v>
      </c>
      <c r="E18" s="63">
        <v>80.400000000000006</v>
      </c>
      <c r="F18" s="64">
        <v>86.2</v>
      </c>
      <c r="G18" s="64">
        <f t="shared" si="2"/>
        <v>82.14</v>
      </c>
      <c r="H18" s="65">
        <v>7</v>
      </c>
      <c r="I18" s="62" t="s">
        <v>45</v>
      </c>
      <c r="J18" s="66"/>
    </row>
    <row r="19" spans="1:10" ht="33" customHeight="1" x14ac:dyDescent="0.15">
      <c r="A19" s="62">
        <v>17</v>
      </c>
      <c r="B19" s="55" t="s">
        <v>23</v>
      </c>
      <c r="C19" s="56" t="s">
        <v>42</v>
      </c>
      <c r="D19" s="56" t="s">
        <v>5</v>
      </c>
      <c r="E19" s="57">
        <v>73.599999999999994</v>
      </c>
      <c r="F19" s="58">
        <v>86</v>
      </c>
      <c r="G19" s="58">
        <f t="shared" ref="G19" si="5">E19*0.7+F19*0.3</f>
        <v>77.319999999999993</v>
      </c>
      <c r="H19" s="59">
        <v>8</v>
      </c>
      <c r="I19" s="62" t="s">
        <v>45</v>
      </c>
      <c r="J19" s="56"/>
    </row>
    <row r="20" spans="1:10" ht="33" customHeight="1" thickBot="1" x14ac:dyDescent="0.2">
      <c r="A20" s="62">
        <v>18</v>
      </c>
      <c r="B20" s="70" t="s">
        <v>31</v>
      </c>
      <c r="C20" s="71" t="s">
        <v>42</v>
      </c>
      <c r="D20" s="71" t="s">
        <v>5</v>
      </c>
      <c r="E20" s="72">
        <v>72.599999999999994</v>
      </c>
      <c r="F20" s="73">
        <v>85.6</v>
      </c>
      <c r="G20" s="73">
        <f t="shared" si="2"/>
        <v>76.499999999999986</v>
      </c>
      <c r="H20" s="74">
        <v>9</v>
      </c>
      <c r="I20" s="121" t="s">
        <v>45</v>
      </c>
      <c r="J20" s="71"/>
    </row>
    <row r="21" spans="1:10" ht="33" customHeight="1" x14ac:dyDescent="0.15">
      <c r="A21" s="86">
        <v>19</v>
      </c>
      <c r="B21" s="81" t="s">
        <v>35</v>
      </c>
      <c r="C21" s="82" t="s">
        <v>42</v>
      </c>
      <c r="D21" s="82" t="s">
        <v>4</v>
      </c>
      <c r="E21" s="83">
        <v>87</v>
      </c>
      <c r="F21" s="84">
        <v>84.8</v>
      </c>
      <c r="G21" s="84">
        <f t="shared" si="2"/>
        <v>86.34</v>
      </c>
      <c r="H21" s="85">
        <v>1</v>
      </c>
      <c r="I21" s="82" t="s">
        <v>46</v>
      </c>
      <c r="J21" s="86"/>
    </row>
    <row r="22" spans="1:10" ht="33" customHeight="1" x14ac:dyDescent="0.15">
      <c r="A22" s="86">
        <v>20</v>
      </c>
      <c r="B22" s="87" t="s">
        <v>36</v>
      </c>
      <c r="C22" s="88" t="s">
        <v>42</v>
      </c>
      <c r="D22" s="88" t="s">
        <v>4</v>
      </c>
      <c r="E22" s="89">
        <v>77</v>
      </c>
      <c r="F22" s="90">
        <v>82</v>
      </c>
      <c r="G22" s="90">
        <f t="shared" si="2"/>
        <v>78.5</v>
      </c>
      <c r="H22" s="91">
        <v>2</v>
      </c>
      <c r="I22" s="82" t="s">
        <v>46</v>
      </c>
      <c r="J22" s="92"/>
    </row>
    <row r="23" spans="1:10" ht="33" customHeight="1" thickBot="1" x14ac:dyDescent="0.2">
      <c r="A23" s="86">
        <v>21</v>
      </c>
      <c r="B23" s="93" t="s">
        <v>37</v>
      </c>
      <c r="C23" s="94" t="s">
        <v>42</v>
      </c>
      <c r="D23" s="94" t="s">
        <v>4</v>
      </c>
      <c r="E23" s="95">
        <v>72.400000000000006</v>
      </c>
      <c r="F23" s="96">
        <v>87.8</v>
      </c>
      <c r="G23" s="96">
        <f t="shared" si="2"/>
        <v>77.02</v>
      </c>
      <c r="H23" s="97">
        <v>3</v>
      </c>
      <c r="I23" s="98" t="s">
        <v>45</v>
      </c>
      <c r="J23" s="99"/>
    </row>
    <row r="24" spans="1:10" ht="33" customHeight="1" x14ac:dyDescent="0.15">
      <c r="A24" s="106">
        <v>22</v>
      </c>
      <c r="B24" s="100" t="s">
        <v>38</v>
      </c>
      <c r="C24" s="101" t="s">
        <v>42</v>
      </c>
      <c r="D24" s="101" t="s">
        <v>41</v>
      </c>
      <c r="E24" s="102">
        <v>87.2</v>
      </c>
      <c r="F24" s="103">
        <v>89.6</v>
      </c>
      <c r="G24" s="103">
        <f t="shared" si="2"/>
        <v>87.92</v>
      </c>
      <c r="H24" s="104">
        <v>1</v>
      </c>
      <c r="I24" s="105" t="s">
        <v>46</v>
      </c>
      <c r="J24" s="106"/>
    </row>
    <row r="25" spans="1:10" ht="33" customHeight="1" x14ac:dyDescent="0.15">
      <c r="A25" s="106">
        <v>23</v>
      </c>
      <c r="B25" s="107" t="s">
        <v>39</v>
      </c>
      <c r="C25" s="108" t="s">
        <v>42</v>
      </c>
      <c r="D25" s="108" t="s">
        <v>41</v>
      </c>
      <c r="E25" s="109">
        <v>84.6</v>
      </c>
      <c r="F25" s="110">
        <v>90.6</v>
      </c>
      <c r="G25" s="110">
        <f t="shared" si="2"/>
        <v>86.399999999999991</v>
      </c>
      <c r="H25" s="111">
        <v>2</v>
      </c>
      <c r="I25" s="112" t="s">
        <v>45</v>
      </c>
      <c r="J25" s="113"/>
    </row>
    <row r="26" spans="1:10" ht="33" customHeight="1" thickBot="1" x14ac:dyDescent="0.2">
      <c r="A26" s="106">
        <v>24</v>
      </c>
      <c r="B26" s="114" t="s">
        <v>40</v>
      </c>
      <c r="C26" s="115" t="s">
        <v>42</v>
      </c>
      <c r="D26" s="115" t="s">
        <v>41</v>
      </c>
      <c r="E26" s="116">
        <v>78</v>
      </c>
      <c r="F26" s="117">
        <v>85.6</v>
      </c>
      <c r="G26" s="117">
        <f t="shared" si="2"/>
        <v>80.279999999999987</v>
      </c>
      <c r="H26" s="118">
        <v>3</v>
      </c>
      <c r="I26" s="119" t="s">
        <v>45</v>
      </c>
      <c r="J26" s="120"/>
    </row>
    <row r="27" spans="1:10" ht="33" customHeight="1" x14ac:dyDescent="0.15">
      <c r="A27" s="77">
        <v>25</v>
      </c>
      <c r="B27" s="75" t="s">
        <v>32</v>
      </c>
      <c r="C27" s="43" t="s">
        <v>42</v>
      </c>
      <c r="D27" s="43" t="s">
        <v>7</v>
      </c>
      <c r="E27" s="76">
        <v>84.8</v>
      </c>
      <c r="F27" s="44">
        <v>88</v>
      </c>
      <c r="G27" s="44">
        <f t="shared" ref="G27:G29" si="6">E27*0.7+F27*0.3</f>
        <v>85.759999999999991</v>
      </c>
      <c r="H27" s="45">
        <v>1</v>
      </c>
      <c r="I27" s="43" t="s">
        <v>46</v>
      </c>
      <c r="J27" s="77"/>
    </row>
    <row r="28" spans="1:10" ht="33" customHeight="1" x14ac:dyDescent="0.15">
      <c r="A28" s="77">
        <v>26</v>
      </c>
      <c r="B28" s="46" t="s">
        <v>33</v>
      </c>
      <c r="C28" s="47" t="s">
        <v>42</v>
      </c>
      <c r="D28" s="47" t="s">
        <v>7</v>
      </c>
      <c r="E28" s="48">
        <v>77.2</v>
      </c>
      <c r="F28" s="49">
        <v>88.8</v>
      </c>
      <c r="G28" s="49">
        <f t="shared" si="6"/>
        <v>80.679999999999993</v>
      </c>
      <c r="H28" s="50">
        <v>2</v>
      </c>
      <c r="I28" s="47" t="s">
        <v>45</v>
      </c>
      <c r="J28" s="51"/>
    </row>
    <row r="29" spans="1:10" ht="33" customHeight="1" thickBot="1" x14ac:dyDescent="0.2">
      <c r="A29" s="77">
        <v>27</v>
      </c>
      <c r="B29" s="78" t="s">
        <v>34</v>
      </c>
      <c r="C29" s="52" t="s">
        <v>42</v>
      </c>
      <c r="D29" s="52" t="s">
        <v>7</v>
      </c>
      <c r="E29" s="79">
        <v>74.8</v>
      </c>
      <c r="F29" s="53">
        <v>85.6</v>
      </c>
      <c r="G29" s="53">
        <f t="shared" si="6"/>
        <v>78.039999999999992</v>
      </c>
      <c r="H29" s="54">
        <v>3</v>
      </c>
      <c r="I29" s="52" t="s">
        <v>45</v>
      </c>
      <c r="J29" s="80"/>
    </row>
  </sheetData>
  <mergeCells count="1">
    <mergeCell ref="A1:J1"/>
  </mergeCells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2017-03-06T09:05:43Z</dcterms:modified>
</cp:coreProperties>
</file>